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<sst xmlns="http://schemas.openxmlformats.org/spreadsheetml/2006/main" count="62" uniqueCount="43">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</sst>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H22" sqref="H22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34691568.460000001</v>
      </c>
      <c r="D7" s="8">
        <f t="shared" ref="D7:E7" si="0">SUM(D8:D10)</f>
        <v>43180740.100000001</v>
      </c>
      <c r="E7" s="8">
        <f t="shared" si="0"/>
        <v>43180740.100000001</v>
      </c>
    </row>
    <row r="8" spans="1:6" x14ac:dyDescent="0.2">
      <c r="A8" s="6"/>
      <c r="B8" s="9" t="s">
        <v>5</v>
      </c>
      <c r="C8" s="10">
        <v>34691568.460000001</v>
      </c>
      <c r="D8" s="10">
        <v>31660596.100000001</v>
      </c>
      <c r="E8" s="10">
        <v>31660596.100000001</v>
      </c>
    </row>
    <row r="9" spans="1:6" x14ac:dyDescent="0.2">
      <c r="A9" s="6"/>
      <c r="B9" s="9" t="s">
        <v>6</v>
      </c>
      <c r="C9" s="10">
        <v>0</v>
      </c>
      <c r="D9" s="10">
        <v>11520144</v>
      </c>
      <c r="E9" s="10">
        <v>11520144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34691568.460000001</v>
      </c>
      <c r="D12" s="8">
        <f t="shared" ref="D12:E12" si="1">SUM(D13:D14)</f>
        <v>33408202.109999999</v>
      </c>
      <c r="E12" s="8">
        <f t="shared" si="1"/>
        <v>33368942.109999999</v>
      </c>
      <c r="F12" s="24"/>
    </row>
    <row r="13" spans="1:6" x14ac:dyDescent="0.2">
      <c r="A13" s="6"/>
      <c r="B13" s="9" t="s">
        <v>9</v>
      </c>
      <c r="C13" s="10">
        <v>34691568.460000001</v>
      </c>
      <c r="D13" s="10">
        <v>25531722.649999999</v>
      </c>
      <c r="E13" s="10">
        <v>25501952.649999999</v>
      </c>
    </row>
    <row r="14" spans="1:6" x14ac:dyDescent="0.2">
      <c r="A14" s="6"/>
      <c r="B14" s="9" t="s">
        <v>10</v>
      </c>
      <c r="C14" s="10">
        <v>0</v>
      </c>
      <c r="D14" s="10">
        <v>7876479.46</v>
      </c>
      <c r="E14" s="10">
        <v>7866989.46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1865336.4500000002</v>
      </c>
      <c r="E16" s="8">
        <f>SUM(E17:E18)</f>
        <v>1862976.4500000002</v>
      </c>
      <c r="F16" s="24"/>
    </row>
    <row r="17" spans="1:5" x14ac:dyDescent="0.2">
      <c r="A17" s="6"/>
      <c r="B17" s="9" t="s">
        <v>12</v>
      </c>
      <c r="C17" s="12"/>
      <c r="D17" s="10">
        <v>510910.36</v>
      </c>
      <c r="E17" s="10">
        <v>508550.36</v>
      </c>
    </row>
    <row r="18" spans="1:5" x14ac:dyDescent="0.2">
      <c r="A18" s="6"/>
      <c r="B18" s="9" t="s">
        <v>13</v>
      </c>
      <c r="C18" s="12"/>
      <c r="D18" s="10">
        <v>1354426.09</v>
      </c>
      <c r="E18" s="10">
        <v>1354426.09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11637874.440000001</v>
      </c>
      <c r="E20" s="8">
        <f>E7-E12+E16</f>
        <v>11674774.440000001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11637874.440000001</v>
      </c>
      <c r="E21" s="8">
        <f t="shared" si="2"/>
        <v>11674774.440000001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9772537.9900000021</v>
      </c>
      <c r="E22" s="8">
        <f>E21-E16</f>
        <v>9811797.9900000021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9772537.9900000021</v>
      </c>
      <c r="E30" s="8">
        <f t="shared" si="4"/>
        <v>9811797.9900000021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34691568.460000001</v>
      </c>
      <c r="D45" s="10">
        <v>31660596.100000001</v>
      </c>
      <c r="E45" s="10">
        <v>31660596.100000001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34691568.460000001</v>
      </c>
      <c r="D50" s="10">
        <v>25531722.649999999</v>
      </c>
      <c r="E50" s="10">
        <v>25501952.649999999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510910.36</v>
      </c>
      <c r="E52" s="10">
        <v>508550.36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6639783.8100000033</v>
      </c>
      <c r="E54" s="8">
        <f t="shared" si="9"/>
        <v>6667193.8100000033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6639783.8100000033</v>
      </c>
      <c r="E55" s="8">
        <f t="shared" si="10"/>
        <v>6667193.8100000033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11520144</v>
      </c>
      <c r="E59" s="10">
        <v>11520144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7876479.46</v>
      </c>
      <c r="E64" s="10">
        <v>7866989.46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1354426.09</v>
      </c>
      <c r="E66" s="10">
        <v>1354426.09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2289238.4500000002</v>
      </c>
      <c r="E68" s="8">
        <f>E59+E60-E64-E66</f>
        <v>2298728.4500000002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2289238.4500000002</v>
      </c>
      <c r="E69" s="8">
        <f t="shared" si="12"/>
        <v>2298728.4500000002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2017-11-02T15:55:16Z</cp:lastPrinted>
  <dcterms:created xsi:type="dcterms:W3CDTF">2017-01-11T17:21:42Z</dcterms:created>
  <dcterms:modified xsi:type="dcterms:W3CDTF">2017-11-02T15:56:09Z</dcterms:modified>
</cp:coreProperties>
</file>